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85 - Těmice" sheetId="23" r:id="rId1"/>
  </sheets>
  <definedNames>
    <definedName name="_xlnm.Print_Area" localSheetId="0">'285 - Těmice'!$E$1:$V$43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23" l="1"/>
  <c r="G42" i="23" s="1"/>
  <c r="G43" i="23" s="1"/>
  <c r="P39" i="23"/>
  <c r="P40" i="23" s="1"/>
  <c r="P42" i="23" s="1"/>
  <c r="O39" i="23"/>
  <c r="O40" i="23" s="1"/>
  <c r="O42" i="23" s="1"/>
  <c r="M39" i="23"/>
  <c r="M40" i="23" s="1"/>
  <c r="M42" i="23" s="1"/>
  <c r="L39" i="23"/>
  <c r="L40" i="23" s="1"/>
  <c r="L42" i="23" s="1"/>
  <c r="K39" i="23"/>
  <c r="K40" i="23" s="1"/>
  <c r="K42" i="23" s="1"/>
  <c r="J39" i="23"/>
  <c r="I39" i="23"/>
  <c r="I40" i="23" s="1"/>
  <c r="I42" i="23" s="1"/>
  <c r="I43" i="23" s="1"/>
  <c r="G39" i="23"/>
  <c r="F39" i="23"/>
  <c r="F40" i="23" s="1"/>
  <c r="F42" i="23" s="1"/>
  <c r="N37" i="23"/>
  <c r="Q36" i="23"/>
  <c r="Q37" i="23" s="1"/>
  <c r="N36" i="23"/>
  <c r="H36" i="23"/>
  <c r="H37" i="23" s="1"/>
  <c r="M23" i="23"/>
  <c r="P22" i="23"/>
  <c r="P23" i="23" s="1"/>
  <c r="M22" i="23"/>
  <c r="H22" i="23"/>
  <c r="H23" i="23" s="1"/>
  <c r="Q18" i="23"/>
  <c r="Q19" i="23" s="1"/>
  <c r="Q20" i="23" s="1"/>
  <c r="O18" i="23"/>
  <c r="O19" i="23" s="1"/>
  <c r="O20" i="23" s="1"/>
  <c r="N18" i="23"/>
  <c r="N19" i="23" s="1"/>
  <c r="N20" i="23" s="1"/>
  <c r="L18" i="23"/>
  <c r="L19" i="23" s="1"/>
  <c r="L20" i="23" s="1"/>
  <c r="K18" i="23"/>
  <c r="K19" i="23" s="1"/>
  <c r="K20" i="23" s="1"/>
  <c r="J18" i="23"/>
  <c r="J19" i="23" s="1"/>
  <c r="J20" i="23" s="1"/>
  <c r="I18" i="23"/>
  <c r="I19" i="23" s="1"/>
  <c r="I20" i="23" s="1"/>
  <c r="G18" i="23"/>
  <c r="G19" i="23" s="1"/>
  <c r="G20" i="23" s="1"/>
</calcChain>
</file>

<file path=xl/sharedStrings.xml><?xml version="1.0" encoding="utf-8"?>
<sst xmlns="http://schemas.openxmlformats.org/spreadsheetml/2006/main" count="91" uniqueCount="43">
  <si>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</si>
  <si>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</si>
  <si>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</si>
  <si>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</si>
  <si>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</si>
  <si>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</si>
  <si>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</si>
  <si>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</si>
  <si>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</si>
  <si>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</si>
  <si>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</si>
  <si>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</si>
  <si>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8</t>
  </si>
  <si>
    <t>18</t>
  </si>
  <si>
    <t>16</t>
  </si>
  <si>
    <t>12</t>
  </si>
  <si>
    <t>6</t>
  </si>
  <si>
    <t>4</t>
  </si>
  <si>
    <t>2</t>
  </si>
  <si>
    <t>bez provozu</t>
  </si>
  <si>
    <t>17</t>
  </si>
  <si>
    <t>15</t>
  </si>
  <si>
    <t>9</t>
  </si>
  <si>
    <t>11</t>
  </si>
  <si>
    <t>14</t>
  </si>
  <si>
    <t>32</t>
  </si>
  <si>
    <t>30</t>
  </si>
  <si>
    <t>13</t>
  </si>
  <si>
    <t>Spoje této linky zajišťuje dopravce pro oblast č. 8</t>
  </si>
  <si>
    <t>Kamenice n.Lipou,,škola</t>
  </si>
  <si>
    <t>Kamenice n.Lipou,,aut.nádr.</t>
  </si>
  <si>
    <t>Kamenice n.Lipou,,žel.st.</t>
  </si>
  <si>
    <t>31</t>
  </si>
  <si>
    <t>33</t>
  </si>
  <si>
    <t>Lidmaň</t>
  </si>
  <si>
    <t>Těmice</t>
  </si>
  <si>
    <t>LINKA 285 KAMENICE NAD LIPOU - TĚMICE - LIDMAŇ</t>
  </si>
  <si>
    <t>35</t>
  </si>
  <si>
    <t>Kamenice n.Lipou,,Družstevní</t>
  </si>
  <si>
    <t>Těmice,Dráchov</t>
  </si>
  <si>
    <t>Těmice,Drahoňov,rozc.</t>
  </si>
  <si>
    <t>200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</si>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</sst>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1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7" fillId="0" borderId="1" xfId="2" applyNumberFormat="1" applyFont="1" applyFill="1" applyBorder="1"/>
    <xf numFmtId="1" fontId="1" fillId="0" borderId="2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49" fontId="1" fillId="0" borderId="0" xfId="0" applyNumberFormat="1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20" fontId="5" fillId="0" borderId="4" xfId="0" applyNumberFormat="1" applyFont="1" applyFill="1" applyBorder="1"/>
    <xf numFmtId="20" fontId="1" fillId="0" borderId="4" xfId="0" applyNumberFormat="1" applyFont="1" applyFill="1" applyBorder="1"/>
    <xf numFmtId="20" fontId="5" fillId="0" borderId="5" xfId="0" applyNumberFormat="1" applyFont="1" applyFill="1" applyBorder="1"/>
    <xf numFmtId="20" fontId="5" fillId="0" borderId="0" xfId="0" applyNumberFormat="1" applyFont="1" applyFill="1"/>
    <xf numFmtId="20" fontId="8" fillId="0" borderId="0" xfId="0" applyNumberFormat="1" applyFont="1" applyFill="1"/>
    <xf numFmtId="0" fontId="7" fillId="0" borderId="1" xfId="2" applyNumberFormat="1" applyFont="1" applyFill="1" applyBorder="1"/>
    <xf numFmtId="20" fontId="1" fillId="0" borderId="5" xfId="0" applyNumberFormat="1" applyFont="1" applyFill="1" applyBorder="1"/>
    <xf numFmtId="20" fontId="1" fillId="0" borderId="3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166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20" fontId="5" fillId="0" borderId="6" xfId="0" applyNumberFormat="1" applyFont="1" applyFill="1" applyBorder="1"/>
    <xf numFmtId="20" fontId="5" fillId="0" borderId="6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AA70"/>
  <sheetViews>
    <sheetView tabSelected="1" view="pageBreakPreview" zoomScale="60" zoomScaleNormal="100" workbookViewId="0">
      <selection activeCell="K57" sqref="K57"/>
    </sheetView>
  </sheetViews>
  <sheetFormatPr defaultColWidth="9.140625" defaultRowHeight="12" x14ac:dyDescent="0.2"/>
  <cols>
    <col min="1" max="2" width="5.140625" style="16" customWidth="1"/>
    <col min="3" max="3" width="5.140625" style="2" customWidth="1"/>
    <col min="4" max="4" width="5.140625" style="3" customWidth="1"/>
    <col min="5" max="5" width="28.28515625" style="32" customWidth="1"/>
    <col min="6" max="19" width="6.140625" style="32" customWidth="1"/>
    <col min="20" max="20" width="6.140625" style="18" customWidth="1"/>
    <col min="21" max="24" width="6.140625" style="32" customWidth="1"/>
    <col min="25" max="26" width="9.140625" style="32"/>
    <col min="27" max="16384" width="9.140625" style="1"/>
  </cols>
  <sheetData>
    <row r="4" spans="1:27" x14ac:dyDescent="0.2">
      <c r="A4" s="3"/>
      <c r="B4" s="3"/>
      <c r="E4" s="1"/>
      <c r="F4" s="1"/>
      <c r="T4" s="32"/>
      <c r="U4" s="18"/>
      <c r="AA4" s="32"/>
    </row>
    <row r="5" spans="1:27" ht="15" x14ac:dyDescent="0.25">
      <c r="A5" s="12"/>
      <c r="B5" s="12"/>
      <c r="C5" s="8"/>
      <c r="D5" s="2"/>
      <c r="E5" s="46" t="s">
        <v>36</v>
      </c>
      <c r="F5" s="46"/>
      <c r="S5" s="4">
        <v>43422</v>
      </c>
      <c r="T5" s="15"/>
      <c r="U5" s="15"/>
      <c r="V5" s="15"/>
      <c r="AA5" s="32"/>
    </row>
    <row r="6" spans="1:27" ht="15" x14ac:dyDescent="0.25">
      <c r="A6" s="12"/>
      <c r="B6" s="12"/>
      <c r="C6" s="8"/>
      <c r="D6" s="2"/>
      <c r="E6" s="47" t="s">
        <v>28</v>
      </c>
      <c r="F6" s="46"/>
      <c r="S6" s="5"/>
      <c r="T6" s="6"/>
      <c r="U6" s="6"/>
      <c r="V6" s="6"/>
      <c r="AA6" s="32"/>
    </row>
    <row r="7" spans="1:27" ht="15" x14ac:dyDescent="0.25">
      <c r="A7" s="12"/>
      <c r="B7" s="12"/>
      <c r="C7" s="8"/>
      <c r="D7" s="2"/>
      <c r="E7" s="46"/>
      <c r="F7" s="46"/>
      <c r="S7" s="5"/>
      <c r="T7" s="6"/>
      <c r="U7" s="6"/>
      <c r="V7" s="6"/>
      <c r="AA7" s="32"/>
    </row>
    <row r="8" spans="1:27" x14ac:dyDescent="0.2">
      <c r="A8" s="12"/>
      <c r="B8" s="12"/>
      <c r="C8" s="8"/>
      <c r="D8" s="2"/>
      <c r="E8" s="45"/>
      <c r="F8" s="45"/>
      <c r="G8" s="7" t="s">
        <v>0</v>
      </c>
      <c r="S8" s="7" t="s">
        <v>1</v>
      </c>
      <c r="T8" s="32"/>
      <c r="U8" s="18"/>
      <c r="AA8" s="32"/>
    </row>
    <row r="9" spans="1:27" x14ac:dyDescent="0.2">
      <c r="A9" s="12"/>
      <c r="B9" s="12"/>
      <c r="C9" s="8"/>
      <c r="D9" s="8"/>
      <c r="E9" s="9" t="s">
        <v>2</v>
      </c>
      <c r="F9" s="3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S9" s="1" t="s">
        <v>19</v>
      </c>
      <c r="T9" s="32"/>
      <c r="U9" s="18"/>
      <c r="AA9" s="32"/>
    </row>
    <row r="10" spans="1:27" x14ac:dyDescent="0.2">
      <c r="A10" s="12"/>
      <c r="B10" s="12"/>
      <c r="C10" s="8"/>
      <c r="D10" s="8"/>
      <c r="E10" s="9" t="s">
        <v>3</v>
      </c>
      <c r="F10" s="3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T10" s="32"/>
      <c r="U10" s="18"/>
      <c r="AA10" s="32"/>
    </row>
    <row r="11" spans="1:27" x14ac:dyDescent="0.2">
      <c r="A11" s="12"/>
      <c r="B11" s="12"/>
      <c r="C11" s="8"/>
      <c r="D11" s="8"/>
      <c r="E11" s="9" t="s">
        <v>4</v>
      </c>
      <c r="F11" s="3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T11" s="32"/>
      <c r="U11" s="18"/>
      <c r="AA11" s="32"/>
    </row>
    <row r="12" spans="1:27" x14ac:dyDescent="0.2">
      <c r="A12" s="12"/>
      <c r="B12" s="12"/>
      <c r="C12" s="8"/>
      <c r="D12" s="8"/>
      <c r="E12" s="9" t="s">
        <v>5</v>
      </c>
      <c r="F12" s="38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T12" s="32"/>
      <c r="U12" s="18"/>
      <c r="AA12" s="32"/>
    </row>
    <row r="13" spans="1:27" s="14" customFormat="1" x14ac:dyDescent="0.2">
      <c r="A13" s="12"/>
      <c r="B13" s="12"/>
      <c r="C13" s="8"/>
      <c r="D13" s="8"/>
      <c r="E13" s="9" t="s">
        <v>6</v>
      </c>
      <c r="F13" s="9"/>
      <c r="G13" s="23">
        <v>1</v>
      </c>
      <c r="H13" s="23" t="s">
        <v>32</v>
      </c>
      <c r="I13" s="23">
        <v>3</v>
      </c>
      <c r="J13" s="23">
        <v>5</v>
      </c>
      <c r="K13" s="23" t="s">
        <v>22</v>
      </c>
      <c r="L13" s="23" t="s">
        <v>23</v>
      </c>
      <c r="M13" s="23" t="s">
        <v>33</v>
      </c>
      <c r="N13" s="23" t="s">
        <v>27</v>
      </c>
      <c r="O13" s="23" t="s">
        <v>21</v>
      </c>
      <c r="P13" s="23" t="s">
        <v>37</v>
      </c>
      <c r="Q13" s="23" t="s">
        <v>20</v>
      </c>
      <c r="U13" s="22"/>
    </row>
    <row r="14" spans="1:27" x14ac:dyDescent="0.2">
      <c r="A14" s="12"/>
      <c r="B14" s="12"/>
      <c r="C14" s="8"/>
      <c r="D14" s="8"/>
      <c r="E14" s="9" t="s">
        <v>7</v>
      </c>
      <c r="F14" s="9"/>
      <c r="G14" s="24" t="s">
        <v>8</v>
      </c>
      <c r="H14" s="24" t="s">
        <v>8</v>
      </c>
      <c r="I14" s="24" t="s">
        <v>8</v>
      </c>
      <c r="J14" s="24" t="s">
        <v>8</v>
      </c>
      <c r="K14" s="24" t="s">
        <v>8</v>
      </c>
      <c r="L14" s="24" t="s">
        <v>8</v>
      </c>
      <c r="M14" s="23" t="s">
        <v>8</v>
      </c>
      <c r="N14" s="24" t="s">
        <v>8</v>
      </c>
      <c r="O14" s="24" t="s">
        <v>8</v>
      </c>
      <c r="P14" s="23" t="s">
        <v>8</v>
      </c>
      <c r="Q14" s="24" t="s">
        <v>8</v>
      </c>
      <c r="T14" s="32"/>
      <c r="U14" s="18"/>
      <c r="AA14" s="32"/>
    </row>
    <row r="15" spans="1:27" x14ac:dyDescent="0.2">
      <c r="A15" s="12"/>
      <c r="B15" s="12"/>
      <c r="C15" s="8"/>
      <c r="D15" s="8"/>
      <c r="E15" s="10" t="s">
        <v>9</v>
      </c>
      <c r="F15" s="10"/>
      <c r="G15" s="24"/>
      <c r="H15" s="24"/>
      <c r="I15" s="24"/>
      <c r="J15" s="24"/>
      <c r="K15" s="24"/>
      <c r="L15" s="11">
        <v>43</v>
      </c>
      <c r="M15" s="11">
        <v>43</v>
      </c>
      <c r="N15" s="24"/>
      <c r="O15" s="24"/>
      <c r="P15" s="24"/>
      <c r="Q15" s="24"/>
      <c r="T15" s="32"/>
      <c r="U15" s="18"/>
      <c r="AA15" s="32"/>
    </row>
    <row r="16" spans="1:27" x14ac:dyDescent="0.2">
      <c r="E16" s="34" t="s">
        <v>31</v>
      </c>
      <c r="F16" s="3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T16" s="32"/>
      <c r="U16" s="1"/>
      <c r="W16" s="1"/>
      <c r="X16" s="18">
        <v>0</v>
      </c>
      <c r="AA16" s="32"/>
    </row>
    <row r="17" spans="1:27" x14ac:dyDescent="0.2">
      <c r="E17" s="34" t="s">
        <v>30</v>
      </c>
      <c r="F17" s="34"/>
      <c r="G17" s="21">
        <v>0.22708333333333333</v>
      </c>
      <c r="H17" s="21"/>
      <c r="I17" s="21">
        <v>0.26874999999999999</v>
      </c>
      <c r="J17" s="21">
        <v>0.31041666666666701</v>
      </c>
      <c r="K17" s="21">
        <v>0.4694444444444445</v>
      </c>
      <c r="L17" s="21">
        <v>0.55277777777777781</v>
      </c>
      <c r="M17" s="21"/>
      <c r="N17" s="21">
        <v>0.594444444444444</v>
      </c>
      <c r="O17" s="21">
        <v>0.63611111111111096</v>
      </c>
      <c r="P17" s="21"/>
      <c r="Q17" s="21">
        <v>0.71944444444444444</v>
      </c>
      <c r="T17" s="32"/>
      <c r="U17" s="1"/>
      <c r="W17" s="1"/>
      <c r="X17" s="18">
        <v>2.0833333333333333E-3</v>
      </c>
      <c r="AA17" s="32"/>
    </row>
    <row r="18" spans="1:27" x14ac:dyDescent="0.2">
      <c r="E18" s="34" t="s">
        <v>38</v>
      </c>
      <c r="F18" s="34"/>
      <c r="G18" s="21">
        <f>G17+$X18</f>
        <v>0.22847222222222222</v>
      </c>
      <c r="H18" s="21"/>
      <c r="I18" s="21">
        <f t="shared" ref="I18:L20" si="0">I17+$X18</f>
        <v>0.27013888888888887</v>
      </c>
      <c r="J18" s="21">
        <f t="shared" si="0"/>
        <v>0.31180555555555589</v>
      </c>
      <c r="K18" s="21">
        <f t="shared" si="0"/>
        <v>0.47083333333333338</v>
      </c>
      <c r="L18" s="21">
        <f t="shared" si="0"/>
        <v>0.5541666666666667</v>
      </c>
      <c r="M18" s="21"/>
      <c r="N18" s="21">
        <f t="shared" ref="N18:O20" si="1">N17+$X18</f>
        <v>0.59583333333333288</v>
      </c>
      <c r="O18" s="21">
        <f t="shared" si="1"/>
        <v>0.63749999999999984</v>
      </c>
      <c r="P18" s="21"/>
      <c r="Q18" s="21">
        <f>Q17+$X18</f>
        <v>0.72083333333333333</v>
      </c>
      <c r="T18" s="32"/>
      <c r="U18" s="1"/>
      <c r="W18" s="1"/>
      <c r="X18" s="18">
        <v>1.3888888888888889E-3</v>
      </c>
      <c r="AA18" s="32"/>
    </row>
    <row r="19" spans="1:27" x14ac:dyDescent="0.2">
      <c r="D19" s="41"/>
      <c r="E19" s="34" t="s">
        <v>39</v>
      </c>
      <c r="F19" s="34"/>
      <c r="G19" s="21">
        <f>G18+$X19</f>
        <v>0.23055555555555554</v>
      </c>
      <c r="H19" s="21"/>
      <c r="I19" s="21">
        <f t="shared" si="0"/>
        <v>0.2722222222222222</v>
      </c>
      <c r="J19" s="21">
        <f t="shared" si="0"/>
        <v>0.31388888888888922</v>
      </c>
      <c r="K19" s="21">
        <f t="shared" si="0"/>
        <v>0.47291666666666671</v>
      </c>
      <c r="L19" s="21">
        <f t="shared" si="0"/>
        <v>0.55625000000000002</v>
      </c>
      <c r="M19" s="21"/>
      <c r="N19" s="21">
        <f t="shared" si="1"/>
        <v>0.59791666666666621</v>
      </c>
      <c r="O19" s="21">
        <f t="shared" si="1"/>
        <v>0.63958333333333317</v>
      </c>
      <c r="P19" s="21"/>
      <c r="Q19" s="21">
        <f>Q18+$X19</f>
        <v>0.72291666666666665</v>
      </c>
      <c r="T19" s="32"/>
      <c r="U19" s="1"/>
      <c r="W19" s="1"/>
      <c r="X19" s="18">
        <v>2.0833333333333333E-3</v>
      </c>
      <c r="AA19" s="32"/>
    </row>
    <row r="20" spans="1:27" x14ac:dyDescent="0.2">
      <c r="D20" s="41"/>
      <c r="E20" s="39" t="s">
        <v>35</v>
      </c>
      <c r="F20" s="39"/>
      <c r="G20" s="19">
        <f>G19+$X20</f>
        <v>0.23263888888888887</v>
      </c>
      <c r="H20" s="19"/>
      <c r="I20" s="19">
        <f t="shared" si="0"/>
        <v>0.27430555555555552</v>
      </c>
      <c r="J20" s="19">
        <f t="shared" si="0"/>
        <v>0.31597222222222254</v>
      </c>
      <c r="K20" s="19">
        <f t="shared" si="0"/>
        <v>0.47500000000000003</v>
      </c>
      <c r="L20" s="19">
        <f t="shared" si="0"/>
        <v>0.55833333333333335</v>
      </c>
      <c r="M20" s="19"/>
      <c r="N20" s="19">
        <f t="shared" si="1"/>
        <v>0.59999999999999953</v>
      </c>
      <c r="O20" s="19">
        <f t="shared" si="1"/>
        <v>0.6416666666666665</v>
      </c>
      <c r="P20" s="19"/>
      <c r="Q20" s="19">
        <f>Q19+$X20</f>
        <v>0.72499999999999998</v>
      </c>
      <c r="T20" s="32"/>
      <c r="U20" s="1"/>
      <c r="W20" s="1"/>
      <c r="X20" s="18">
        <v>2.0833333333333333E-3</v>
      </c>
      <c r="AA20" s="32"/>
    </row>
    <row r="21" spans="1:27" s="36" customFormat="1" x14ac:dyDescent="0.2">
      <c r="A21" s="16"/>
      <c r="B21" s="16"/>
      <c r="C21" s="28"/>
      <c r="D21" s="26"/>
      <c r="E21" s="48" t="s">
        <v>35</v>
      </c>
      <c r="F21" s="49"/>
      <c r="G21" s="49"/>
      <c r="H21" s="49">
        <v>0.25</v>
      </c>
      <c r="I21" s="49"/>
      <c r="J21" s="49"/>
      <c r="K21" s="49"/>
      <c r="L21" s="29"/>
      <c r="M21" s="49">
        <v>0.5708333333333333</v>
      </c>
      <c r="N21" s="29"/>
      <c r="O21" s="29"/>
      <c r="P21" s="49">
        <v>0.65625</v>
      </c>
      <c r="Q21" s="29"/>
      <c r="R21" s="32"/>
      <c r="S21" s="18"/>
      <c r="T21" s="18"/>
    </row>
    <row r="22" spans="1:27" s="36" customFormat="1" x14ac:dyDescent="0.2">
      <c r="A22" s="16"/>
      <c r="B22" s="42"/>
      <c r="C22" s="28"/>
      <c r="D22" s="26"/>
      <c r="E22" s="33" t="s">
        <v>40</v>
      </c>
      <c r="F22" s="29"/>
      <c r="G22" s="29"/>
      <c r="H22" s="29">
        <f>H21+$X22</f>
        <v>0.25208333333333333</v>
      </c>
      <c r="I22" s="29"/>
      <c r="J22" s="29"/>
      <c r="K22" s="29"/>
      <c r="L22" s="29"/>
      <c r="M22" s="29">
        <f>M21+$X22</f>
        <v>0.57291666666666663</v>
      </c>
      <c r="N22" s="29"/>
      <c r="O22" s="29"/>
      <c r="P22" s="29">
        <f>P21+$X22</f>
        <v>0.65833333333333333</v>
      </c>
      <c r="Q22" s="29"/>
      <c r="R22" s="32"/>
      <c r="S22" s="18"/>
      <c r="X22" s="18">
        <v>2.0833333333333333E-3</v>
      </c>
    </row>
    <row r="23" spans="1:27" s="36" customFormat="1" x14ac:dyDescent="0.2">
      <c r="A23" s="16"/>
      <c r="B23" s="42"/>
      <c r="C23" s="28"/>
      <c r="D23" s="26"/>
      <c r="E23" s="35" t="s">
        <v>34</v>
      </c>
      <c r="F23" s="27"/>
      <c r="G23" s="27"/>
      <c r="H23" s="27">
        <f>H22+$X23</f>
        <v>0.25416666666666665</v>
      </c>
      <c r="I23" s="27"/>
      <c r="J23" s="27"/>
      <c r="K23" s="27"/>
      <c r="L23" s="27"/>
      <c r="M23" s="27">
        <f>M22+$X23</f>
        <v>0.57499999999999996</v>
      </c>
      <c r="N23" s="27"/>
      <c r="O23" s="27"/>
      <c r="P23" s="27">
        <f>P22+$X23</f>
        <v>0.66041666666666665</v>
      </c>
      <c r="Q23" s="27"/>
      <c r="R23" s="32"/>
      <c r="S23" s="18"/>
      <c r="X23" s="18">
        <v>2.0833333333333333E-3</v>
      </c>
    </row>
    <row r="24" spans="1:27" x14ac:dyDescent="0.2">
      <c r="A24" s="3"/>
      <c r="B24" s="3"/>
      <c r="E24" s="1"/>
      <c r="F24" s="1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T24" s="32"/>
      <c r="U24" s="1"/>
      <c r="W24" s="1"/>
      <c r="X24" s="18"/>
      <c r="AA24" s="32"/>
    </row>
    <row r="25" spans="1:27" x14ac:dyDescent="0.2">
      <c r="A25" s="3"/>
      <c r="B25" s="3"/>
      <c r="E25" s="1"/>
      <c r="F25" s="1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T25" s="32"/>
      <c r="U25" s="1"/>
      <c r="W25" s="1"/>
      <c r="X25" s="18"/>
      <c r="AA25" s="32"/>
    </row>
    <row r="26" spans="1:27" x14ac:dyDescent="0.2">
      <c r="A26" s="3"/>
      <c r="B26" s="3"/>
      <c r="E26" s="1"/>
      <c r="F26" s="7" t="s">
        <v>0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S26" s="7" t="s">
        <v>1</v>
      </c>
      <c r="T26" s="32"/>
      <c r="U26" s="1"/>
      <c r="W26" s="1"/>
      <c r="X26" s="18"/>
      <c r="AA26" s="32"/>
    </row>
    <row r="27" spans="1:27" x14ac:dyDescent="0.2">
      <c r="A27" s="3"/>
      <c r="B27" s="3"/>
      <c r="E27" s="13" t="s">
        <v>11</v>
      </c>
      <c r="F27" s="1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S27" s="1" t="s">
        <v>19</v>
      </c>
      <c r="T27" s="32"/>
      <c r="U27" s="1"/>
      <c r="W27" s="1"/>
      <c r="X27" s="18"/>
      <c r="AA27" s="32"/>
    </row>
    <row r="28" spans="1:27" x14ac:dyDescent="0.2">
      <c r="A28" s="12"/>
      <c r="B28" s="12"/>
      <c r="C28" s="8"/>
      <c r="D28" s="8"/>
      <c r="E28" s="9" t="s">
        <v>2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T28" s="32"/>
      <c r="U28" s="1"/>
      <c r="W28" s="1"/>
      <c r="X28" s="18"/>
      <c r="AA28" s="32"/>
    </row>
    <row r="29" spans="1:27" x14ac:dyDescent="0.2">
      <c r="A29" s="12"/>
      <c r="B29" s="12"/>
      <c r="C29" s="8"/>
      <c r="D29" s="8"/>
      <c r="E29" s="9" t="s">
        <v>3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T29" s="32"/>
      <c r="U29" s="1"/>
      <c r="W29" s="1"/>
      <c r="X29" s="18"/>
      <c r="AA29" s="32"/>
    </row>
    <row r="30" spans="1:27" x14ac:dyDescent="0.2">
      <c r="A30" s="12"/>
      <c r="B30" s="12"/>
      <c r="C30" s="8"/>
      <c r="D30" s="8"/>
      <c r="E30" s="9" t="s">
        <v>4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T30" s="32"/>
      <c r="U30" s="1"/>
      <c r="W30" s="1"/>
      <c r="X30" s="18"/>
      <c r="AA30" s="32"/>
    </row>
    <row r="31" spans="1:27" x14ac:dyDescent="0.2">
      <c r="A31" s="12"/>
      <c r="B31" s="12"/>
      <c r="C31" s="8"/>
      <c r="D31" s="8"/>
      <c r="E31" s="9" t="s">
        <v>5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T31" s="32"/>
      <c r="U31" s="1"/>
      <c r="W31" s="1"/>
      <c r="X31" s="18"/>
      <c r="AA31" s="32"/>
    </row>
    <row r="32" spans="1:27" s="14" customFormat="1" x14ac:dyDescent="0.2">
      <c r="A32" s="12"/>
      <c r="B32" s="12"/>
      <c r="C32" s="8"/>
      <c r="D32" s="8"/>
      <c r="E32" s="9" t="s">
        <v>6</v>
      </c>
      <c r="F32" s="23" t="s">
        <v>18</v>
      </c>
      <c r="G32" s="23" t="s">
        <v>17</v>
      </c>
      <c r="H32" s="23" t="s">
        <v>26</v>
      </c>
      <c r="I32" s="23" t="s">
        <v>16</v>
      </c>
      <c r="J32" s="23" t="s">
        <v>12</v>
      </c>
      <c r="K32" s="23" t="s">
        <v>41</v>
      </c>
      <c r="L32" s="23" t="s">
        <v>15</v>
      </c>
      <c r="M32" s="23" t="s">
        <v>24</v>
      </c>
      <c r="N32" s="23" t="s">
        <v>25</v>
      </c>
      <c r="O32" s="23" t="s">
        <v>14</v>
      </c>
      <c r="P32" s="23" t="s">
        <v>13</v>
      </c>
      <c r="Q32" s="23" t="s">
        <v>42</v>
      </c>
      <c r="X32" s="22"/>
    </row>
    <row r="33" spans="1:27" s="14" customFormat="1" x14ac:dyDescent="0.2">
      <c r="A33" s="12"/>
      <c r="B33" s="12"/>
      <c r="C33" s="8"/>
      <c r="D33" s="8"/>
      <c r="E33" s="9" t="s">
        <v>7</v>
      </c>
      <c r="F33" s="23" t="s">
        <v>8</v>
      </c>
      <c r="G33" s="23" t="s">
        <v>8</v>
      </c>
      <c r="H33" s="23" t="s">
        <v>8</v>
      </c>
      <c r="I33" s="23" t="s">
        <v>8</v>
      </c>
      <c r="J33" s="23" t="s">
        <v>8</v>
      </c>
      <c r="K33" s="23" t="s">
        <v>8</v>
      </c>
      <c r="L33" s="31" t="s">
        <v>8</v>
      </c>
      <c r="M33" s="31" t="s">
        <v>8</v>
      </c>
      <c r="N33" s="23" t="s">
        <v>8</v>
      </c>
      <c r="O33" s="23" t="s">
        <v>8</v>
      </c>
      <c r="P33" s="23" t="s">
        <v>8</v>
      </c>
      <c r="Q33" s="23" t="s">
        <v>8</v>
      </c>
      <c r="X33" s="22"/>
    </row>
    <row r="34" spans="1:27" x14ac:dyDescent="0.2">
      <c r="A34" s="12"/>
      <c r="B34" s="12"/>
      <c r="C34" s="8"/>
      <c r="D34" s="8"/>
      <c r="E34" s="10" t="s">
        <v>9</v>
      </c>
      <c r="F34" s="44"/>
      <c r="G34" s="44"/>
      <c r="H34" s="11"/>
      <c r="I34" s="11"/>
      <c r="J34" s="11">
        <v>43</v>
      </c>
      <c r="K34" s="11">
        <v>53</v>
      </c>
      <c r="L34" s="50"/>
      <c r="M34" s="11">
        <v>43</v>
      </c>
      <c r="N34" s="11">
        <v>43</v>
      </c>
      <c r="O34" s="44"/>
      <c r="P34" s="44"/>
      <c r="Q34" s="11"/>
      <c r="T34" s="32"/>
      <c r="U34" s="1"/>
      <c r="W34" s="1"/>
      <c r="X34" s="18"/>
      <c r="AA34" s="32"/>
    </row>
    <row r="35" spans="1:27" s="36" customFormat="1" x14ac:dyDescent="0.2">
      <c r="B35" s="16"/>
      <c r="C35" s="28"/>
      <c r="D35" s="26"/>
      <c r="E35" s="33" t="s">
        <v>34</v>
      </c>
      <c r="F35" s="33"/>
      <c r="G35" s="33"/>
      <c r="H35" s="29">
        <v>0.25555555555555559</v>
      </c>
      <c r="I35" s="29"/>
      <c r="J35" s="29"/>
      <c r="K35" s="29"/>
      <c r="L35" s="29"/>
      <c r="M35" s="29"/>
      <c r="N35" s="49">
        <v>0.57847222222222217</v>
      </c>
      <c r="O35" s="29"/>
      <c r="P35" s="29"/>
      <c r="Q35" s="49">
        <v>0.66180555555555554</v>
      </c>
      <c r="R35" s="14"/>
      <c r="S35" s="14"/>
      <c r="T35" s="14"/>
      <c r="U35" s="43"/>
      <c r="V35" s="18"/>
      <c r="W35" s="18">
        <v>4.1666666666666666E-3</v>
      </c>
    </row>
    <row r="36" spans="1:27" s="36" customFormat="1" x14ac:dyDescent="0.2">
      <c r="B36" s="16"/>
      <c r="C36" s="28"/>
      <c r="D36" s="26"/>
      <c r="E36" s="33" t="s">
        <v>40</v>
      </c>
      <c r="F36" s="33"/>
      <c r="G36" s="33"/>
      <c r="H36" s="29">
        <f>H35+$W36</f>
        <v>0.25763888888888892</v>
      </c>
      <c r="I36" s="29"/>
      <c r="J36" s="29"/>
      <c r="K36" s="29"/>
      <c r="L36" s="29"/>
      <c r="M36" s="29"/>
      <c r="N36" s="29">
        <f>N35+$W36</f>
        <v>0.58055555555555549</v>
      </c>
      <c r="O36" s="29"/>
      <c r="P36" s="29"/>
      <c r="Q36" s="29">
        <f>Q35+$W36</f>
        <v>0.66388888888888886</v>
      </c>
      <c r="R36" s="14"/>
      <c r="S36" s="14"/>
      <c r="T36" s="14"/>
      <c r="U36" s="32"/>
      <c r="V36" s="18"/>
      <c r="W36" s="18">
        <v>2.0833333333333333E-3</v>
      </c>
    </row>
    <row r="37" spans="1:27" s="36" customFormat="1" x14ac:dyDescent="0.2">
      <c r="B37" s="16"/>
      <c r="C37" s="28"/>
      <c r="D37" s="26"/>
      <c r="E37" s="35" t="s">
        <v>35</v>
      </c>
      <c r="F37" s="35"/>
      <c r="G37" s="35"/>
      <c r="H37" s="27">
        <f>H36+$W37</f>
        <v>0.25972222222222224</v>
      </c>
      <c r="I37" s="27"/>
      <c r="J37" s="27"/>
      <c r="K37" s="27"/>
      <c r="L37" s="27"/>
      <c r="M37" s="27"/>
      <c r="N37" s="27">
        <f>N36+$W37</f>
        <v>0.58263888888888882</v>
      </c>
      <c r="O37" s="27"/>
      <c r="P37" s="27"/>
      <c r="Q37" s="27">
        <f>Q36+$W37</f>
        <v>0.66597222222222219</v>
      </c>
      <c r="R37" s="14"/>
      <c r="S37" s="14"/>
      <c r="T37" s="14"/>
      <c r="U37" s="43"/>
      <c r="V37" s="18"/>
      <c r="W37" s="18">
        <v>2.0833333333333333E-3</v>
      </c>
    </row>
    <row r="38" spans="1:27" x14ac:dyDescent="0.2">
      <c r="E38" s="40" t="s">
        <v>35</v>
      </c>
      <c r="F38" s="20">
        <v>0.19166666666666665</v>
      </c>
      <c r="G38" s="20">
        <v>0.23333333333333331</v>
      </c>
      <c r="H38" s="20"/>
      <c r="I38" s="20">
        <v>0.27499999999999997</v>
      </c>
      <c r="J38" s="20">
        <v>0.31666666666666665</v>
      </c>
      <c r="K38" s="20">
        <v>0.31666666666666665</v>
      </c>
      <c r="L38" s="30">
        <v>0.48333333333333334</v>
      </c>
      <c r="M38" s="30">
        <v>0.56666666666666665</v>
      </c>
      <c r="N38" s="30"/>
      <c r="O38" s="20">
        <v>0.60833333333333328</v>
      </c>
      <c r="P38" s="20">
        <v>0.65625</v>
      </c>
      <c r="Q38" s="20"/>
      <c r="T38" s="32"/>
      <c r="U38" s="1"/>
      <c r="W38" s="1"/>
      <c r="X38" s="18">
        <v>0</v>
      </c>
      <c r="AA38" s="32"/>
    </row>
    <row r="39" spans="1:27" x14ac:dyDescent="0.2">
      <c r="E39" s="34" t="s">
        <v>39</v>
      </c>
      <c r="F39" s="21">
        <f t="shared" ref="F39:G40" si="2">F38+$X39</f>
        <v>0.19444444444444442</v>
      </c>
      <c r="G39" s="21">
        <f t="shared" si="2"/>
        <v>0.23611111111111108</v>
      </c>
      <c r="H39" s="21"/>
      <c r="I39" s="21">
        <f t="shared" ref="I39:M40" si="3">I38+$X39</f>
        <v>0.27777777777777773</v>
      </c>
      <c r="J39" s="21">
        <f t="shared" si="3"/>
        <v>0.31944444444444442</v>
      </c>
      <c r="K39" s="21">
        <f t="shared" si="3"/>
        <v>0.31944444444444442</v>
      </c>
      <c r="L39" s="29">
        <f t="shared" si="3"/>
        <v>0.4861111111111111</v>
      </c>
      <c r="M39" s="29">
        <f t="shared" si="3"/>
        <v>0.56944444444444442</v>
      </c>
      <c r="N39" s="29"/>
      <c r="O39" s="21">
        <f t="shared" ref="O39:P40" si="4">O38+$X39</f>
        <v>0.61111111111111105</v>
      </c>
      <c r="P39" s="21">
        <f t="shared" si="4"/>
        <v>0.65902777777777777</v>
      </c>
      <c r="Q39" s="21"/>
      <c r="T39" s="32"/>
      <c r="U39" s="1"/>
      <c r="W39" s="1"/>
      <c r="X39" s="18">
        <v>2.7777777777777779E-3</v>
      </c>
      <c r="AA39" s="32"/>
    </row>
    <row r="40" spans="1:27" x14ac:dyDescent="0.2">
      <c r="E40" s="34" t="s">
        <v>38</v>
      </c>
      <c r="F40" s="21">
        <f t="shared" si="2"/>
        <v>0.19652777777777775</v>
      </c>
      <c r="G40" s="21">
        <f t="shared" si="2"/>
        <v>0.2381944444444444</v>
      </c>
      <c r="H40" s="21"/>
      <c r="I40" s="21">
        <f t="shared" si="3"/>
        <v>0.27986111111111106</v>
      </c>
      <c r="J40" s="21" t="s">
        <v>10</v>
      </c>
      <c r="K40" s="21">
        <f t="shared" si="3"/>
        <v>0.32152777777777775</v>
      </c>
      <c r="L40" s="29">
        <f t="shared" si="3"/>
        <v>0.48819444444444443</v>
      </c>
      <c r="M40" s="29">
        <f t="shared" si="3"/>
        <v>0.57152777777777775</v>
      </c>
      <c r="N40" s="29"/>
      <c r="O40" s="21">
        <f t="shared" si="4"/>
        <v>0.61319444444444438</v>
      </c>
      <c r="P40" s="21">
        <f t="shared" si="4"/>
        <v>0.66111111111111109</v>
      </c>
      <c r="Q40" s="21"/>
      <c r="T40" s="32"/>
      <c r="U40" s="1"/>
      <c r="W40" s="1"/>
      <c r="X40" s="18">
        <v>2.0833333333333333E-3</v>
      </c>
      <c r="AA40" s="32"/>
    </row>
    <row r="41" spans="1:27" x14ac:dyDescent="0.2">
      <c r="E41" s="34" t="s">
        <v>29</v>
      </c>
      <c r="F41" s="21" t="s">
        <v>10</v>
      </c>
      <c r="G41" s="21" t="s">
        <v>10</v>
      </c>
      <c r="H41" s="21"/>
      <c r="I41" s="21" t="s">
        <v>10</v>
      </c>
      <c r="J41" s="21">
        <v>0.3215277777777778</v>
      </c>
      <c r="K41" s="21"/>
      <c r="L41" s="29" t="s">
        <v>10</v>
      </c>
      <c r="M41" s="29" t="s">
        <v>10</v>
      </c>
      <c r="N41" s="29"/>
      <c r="O41" s="21" t="s">
        <v>10</v>
      </c>
      <c r="P41" s="21" t="s">
        <v>10</v>
      </c>
      <c r="Q41" s="21"/>
      <c r="T41" s="32"/>
      <c r="U41" s="1"/>
      <c r="W41" s="1"/>
      <c r="X41" s="18"/>
      <c r="AA41" s="32"/>
    </row>
    <row r="42" spans="1:27" x14ac:dyDescent="0.2">
      <c r="D42" s="41"/>
      <c r="E42" s="34" t="s">
        <v>30</v>
      </c>
      <c r="F42" s="21">
        <f>F40+$X42</f>
        <v>0.19791666666666663</v>
      </c>
      <c r="G42" s="21">
        <f>G40+$X42</f>
        <v>0.23958333333333329</v>
      </c>
      <c r="H42" s="21"/>
      <c r="I42" s="21">
        <f>I40+$X42</f>
        <v>0.28124999999999994</v>
      </c>
      <c r="J42" s="21">
        <v>0.32291666666666669</v>
      </c>
      <c r="K42" s="21">
        <f>K40+$X42</f>
        <v>0.32291666666666663</v>
      </c>
      <c r="L42" s="29">
        <f>L40+$X42</f>
        <v>0.48958333333333331</v>
      </c>
      <c r="M42" s="29">
        <f>M40+$X42</f>
        <v>0.57291666666666663</v>
      </c>
      <c r="N42" s="29"/>
      <c r="O42" s="21">
        <f>O40+$X42</f>
        <v>0.61458333333333326</v>
      </c>
      <c r="P42" s="21">
        <f>P40+$X42</f>
        <v>0.66249999999999998</v>
      </c>
      <c r="Q42" s="21"/>
      <c r="T42" s="32"/>
      <c r="U42" s="1"/>
      <c r="W42" s="1"/>
      <c r="X42" s="18">
        <v>1.3888888888888889E-3</v>
      </c>
      <c r="AA42" s="32"/>
    </row>
    <row r="43" spans="1:27" x14ac:dyDescent="0.2">
      <c r="E43" s="34" t="s">
        <v>31</v>
      </c>
      <c r="F43" s="21"/>
      <c r="G43" s="21">
        <f>G42+$X43</f>
        <v>0.24027777777777773</v>
      </c>
      <c r="H43" s="21"/>
      <c r="I43" s="21">
        <f>I42+$X43</f>
        <v>0.28194444444444439</v>
      </c>
      <c r="J43" s="21"/>
      <c r="K43" s="21"/>
      <c r="L43" s="21"/>
      <c r="M43" s="21"/>
      <c r="N43" s="21"/>
      <c r="O43" s="21"/>
      <c r="P43" s="21"/>
      <c r="Q43" s="21"/>
      <c r="T43" s="32"/>
      <c r="U43" s="1"/>
      <c r="W43" s="1"/>
      <c r="X43" s="18">
        <v>6.9444444444444447E-4</v>
      </c>
      <c r="AA43" s="32"/>
    </row>
    <row r="44" spans="1:27" x14ac:dyDescent="0.2"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T44" s="32"/>
      <c r="U44" s="18"/>
      <c r="AA44" s="32"/>
    </row>
    <row r="45" spans="1:27" x14ac:dyDescent="0.2">
      <c r="E45" s="37"/>
      <c r="T45" s="32"/>
      <c r="U45" s="18"/>
      <c r="AA45" s="32"/>
    </row>
    <row r="47" spans="1:27" x14ac:dyDescent="0.2"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</row>
    <row r="48" spans="1:27" x14ac:dyDescent="0.2"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</row>
    <row r="49" spans="5:14" x14ac:dyDescent="0.2">
      <c r="F49" s="43"/>
      <c r="G49" s="43"/>
      <c r="H49" s="43"/>
      <c r="I49" s="43"/>
      <c r="J49" s="43"/>
      <c r="K49" s="43"/>
      <c r="L49" s="43"/>
      <c r="M49" s="43"/>
      <c r="N49" s="43"/>
    </row>
    <row r="50" spans="5:14" x14ac:dyDescent="0.2">
      <c r="F50" s="43"/>
      <c r="G50" s="43"/>
      <c r="H50" s="43"/>
      <c r="I50" s="43"/>
      <c r="J50" s="43"/>
      <c r="K50" s="43"/>
      <c r="L50" s="43"/>
      <c r="M50" s="43"/>
      <c r="N50" s="43"/>
    </row>
    <row r="51" spans="5:14" x14ac:dyDescent="0.2">
      <c r="F51" s="43"/>
      <c r="G51" s="43"/>
      <c r="H51" s="43"/>
      <c r="I51" s="43"/>
      <c r="J51" s="43"/>
      <c r="K51" s="43"/>
      <c r="L51" s="43"/>
      <c r="M51" s="43"/>
      <c r="N51" s="43"/>
    </row>
    <row r="53" spans="5:14" x14ac:dyDescent="0.2">
      <c r="E53" s="36"/>
    </row>
    <row r="68" spans="5:6" x14ac:dyDescent="0.2">
      <c r="E68" s="37"/>
    </row>
    <row r="70" spans="5:6" x14ac:dyDescent="0.2">
      <c r="F70" s="37"/>
    </row>
  </sheetData>
  <mergeCells count="1">
    <mergeCell ref="S5:V5"/>
  </mergeCells>
  <pageMargins left="0.7" right="0.7" top="0.78740157499999996" bottom="0.78740157499999996" header="0.3" footer="0.3"/>
  <pageSetup paperSize="9" scale="93" orientation="landscape" horizontalDpi="4294967295" verticalDpi="4294967295" r:id="rId1"/>
  <rowBreaks count="1" manualBreakCount="1">
    <brk id="44" min="4" max="21" man="1"/>
  </rowBreaks>
  <colBreaks count="1" manualBreakCount="1">
    <brk id="22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285 - Těmice</vt:lpstr>
      <vt:lpstr>'285 - Těmice'!Oblast_tisku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2021-04-26T11:23:48Z</dcterms:modified>
</cp:coreProperties>
</file>